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PARQUE METROPOLITANO\PARQUE METROPOLITANO\"/>
    </mc:Choice>
  </mc:AlternateContent>
  <bookViews>
    <workbookView xWindow="-120" yWindow="-120" windowWidth="19440" windowHeight="15000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E34" i="1"/>
  <c r="C34" i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7" i="1"/>
  <c r="F6" i="1"/>
  <c r="F5" i="1"/>
  <c r="B4" i="1"/>
  <c r="F4" i="1" s="1"/>
  <c r="F9" i="1" l="1"/>
  <c r="F20" i="1" s="1"/>
  <c r="F27" i="1"/>
  <c r="F34" i="1"/>
  <c r="F38" i="1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<sst xmlns="http://schemas.openxmlformats.org/spreadsheetml/2006/main" count="40" uniqueCount="30">
  <si>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</si>
  <si>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</si>
  <si>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</si>
  <si>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</si>
  <si>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</si>
  <si>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</si>
  <si>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</si>
  <si>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</si>
  <si>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</si>
  <si>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</si>
  <si>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</si>
  <si>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</si>
  <si>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</si>
  <si>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</si>
  <si>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</si>
  <si>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</si>
  <si>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</si>
  <si>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2021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</si>
  <si>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</si>
  <si>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</si>
  <si>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</si>
  <si>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</si>
  <si>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</si>
  <si>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</si>
  <si>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</si>
  <si>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C.P. Nancy Cristina Padilla Morales</t>
  </si>
  <si>
    <t>Autoriza información</t>
  </si>
  <si>
    <t>L.A.E. Gloria Cabrera Almanza</t>
  </si>
  <si>
    <t>Genera la información</t>
  </si>
  <si>
    <t>PATRONATO DEL PARQUE ECOLOGICO METROPOLITANO DE LEON, GTO
ESTADO DE VARIACION EN LA HACIENDA PÚBLICA
 DEL 01 DE ENERO 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</si>
</sst>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0" fontId="2" fillId="0" borderId="0" xfId="9" applyFont="1" applyAlignment="1" applyProtection="1">
      <alignment horizontal="center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72.16406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65.25" customHeight="1" x14ac:dyDescent="0.2">
      <c r="A1" s="21" t="s">
        <v>29</v>
      </c>
      <c r="B1" s="22"/>
      <c r="C1" s="22"/>
      <c r="D1" s="22"/>
      <c r="E1" s="22"/>
      <c r="F1" s="23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SUM(B5:B7)</f>
        <v>-5242026.54</v>
      </c>
      <c r="C4" s="9"/>
      <c r="D4" s="9"/>
      <c r="E4" s="9"/>
      <c r="F4" s="11">
        <f>SUM(B4:E4)</f>
        <v>-5242026.54</v>
      </c>
    </row>
    <row r="5" spans="1:6" ht="11.25" customHeight="1" x14ac:dyDescent="0.2">
      <c r="A5" s="12" t="s">
        <v>0</v>
      </c>
      <c r="B5" s="13">
        <v>0</v>
      </c>
      <c r="C5" s="9"/>
      <c r="D5" s="9"/>
      <c r="E5" s="9"/>
      <c r="F5" s="11">
        <f>SUM(B5:E5)</f>
        <v>0</v>
      </c>
    </row>
    <row r="6" spans="1:6" ht="11.25" customHeight="1" x14ac:dyDescent="0.2">
      <c r="A6" s="12" t="s">
        <v>4</v>
      </c>
      <c r="B6" s="13">
        <v>-5242026.54</v>
      </c>
      <c r="C6" s="9"/>
      <c r="D6" s="9"/>
      <c r="E6" s="9"/>
      <c r="F6" s="11">
        <f t="shared" ref="F6:F36" si="0">SUM(B6:E6)</f>
        <v>-5242026.54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19</v>
      </c>
      <c r="B9" s="9"/>
      <c r="C9" s="11">
        <f>SUM(C10:C14)</f>
        <v>29511889.760000002</v>
      </c>
      <c r="D9" s="11">
        <f>SUM(D10:D14)</f>
        <v>3501575.88</v>
      </c>
      <c r="E9" s="9"/>
      <c r="F9" s="11">
        <f t="shared" si="0"/>
        <v>33013465.640000001</v>
      </c>
    </row>
    <row r="10" spans="1:6" ht="11.25" customHeight="1" x14ac:dyDescent="0.2">
      <c r="A10" s="12" t="s">
        <v>7</v>
      </c>
      <c r="B10" s="9"/>
      <c r="C10" s="13">
        <v>0</v>
      </c>
      <c r="D10" s="13">
        <v>3501575.88</v>
      </c>
      <c r="E10" s="9"/>
      <c r="F10" s="11">
        <f t="shared" si="0"/>
        <v>3501575.88</v>
      </c>
    </row>
    <row r="11" spans="1:6" ht="11.25" customHeight="1" x14ac:dyDescent="0.2">
      <c r="A11" s="12" t="s">
        <v>8</v>
      </c>
      <c r="B11" s="9"/>
      <c r="C11" s="13">
        <v>29511889.760000002</v>
      </c>
      <c r="D11" s="13">
        <v>0</v>
      </c>
      <c r="E11" s="9"/>
      <c r="F11" s="11">
        <f t="shared" si="0"/>
        <v>29511889.760000002</v>
      </c>
    </row>
    <row r="12" spans="1:6" ht="11.25" customHeight="1" x14ac:dyDescent="0.2">
      <c r="A12" s="12" t="s">
        <v>16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20</v>
      </c>
      <c r="B16" s="9"/>
      <c r="C16" s="11">
        <f>SUM(C17:C18)</f>
        <v>0</v>
      </c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17</v>
      </c>
      <c r="B20" s="11"/>
      <c r="C20" s="11"/>
      <c r="D20" s="11"/>
      <c r="E20" s="11"/>
      <c r="F20" s="11">
        <f>F9+F4</f>
        <v>27771439.100000001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21</v>
      </c>
      <c r="B22" s="11">
        <f>SUM(B23:B25)</f>
        <v>0</v>
      </c>
      <c r="C22" s="9"/>
      <c r="D22" s="9"/>
      <c r="E22" s="9"/>
      <c r="F22" s="11">
        <f t="shared" si="0"/>
        <v>0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v>0</v>
      </c>
      <c r="C25" s="9"/>
      <c r="D25" s="9"/>
      <c r="E25" s="9"/>
      <c r="F25" s="11">
        <f t="shared" si="0"/>
        <v>0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>
        <f>SUM(C28:C32)</f>
        <v>0</v>
      </c>
      <c r="D27" s="11">
        <f>SUM(D28:D32)</f>
        <v>9068509.8399999999</v>
      </c>
      <c r="E27" s="9"/>
      <c r="F27" s="11">
        <f t="shared" si="0"/>
        <v>9068509.8399999999</v>
      </c>
    </row>
    <row r="28" spans="1:6" ht="11.25" customHeight="1" x14ac:dyDescent="0.2">
      <c r="A28" s="12" t="s">
        <v>7</v>
      </c>
      <c r="B28" s="9"/>
      <c r="C28" s="9"/>
      <c r="D28" s="13">
        <v>8951706.9800000004</v>
      </c>
      <c r="E28" s="9"/>
      <c r="F28" s="11">
        <f t="shared" si="0"/>
        <v>8951706.9800000004</v>
      </c>
    </row>
    <row r="29" spans="1:6" ht="11.25" customHeight="1" x14ac:dyDescent="0.2">
      <c r="A29" s="12" t="s">
        <v>8</v>
      </c>
      <c r="B29" s="9"/>
      <c r="C29" s="13"/>
      <c r="D29" s="16">
        <v>116802.86</v>
      </c>
      <c r="E29" s="9"/>
      <c r="F29" s="11">
        <f t="shared" si="0"/>
        <v>116802.86</v>
      </c>
    </row>
    <row r="30" spans="1:6" ht="11.25" customHeight="1" x14ac:dyDescent="0.2">
      <c r="A30" s="12" t="s">
        <v>16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/>
      <c r="D32" s="16">
        <v>0</v>
      </c>
      <c r="E32" s="9"/>
      <c r="F32" s="11">
        <f t="shared" si="0"/>
        <v>0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19">
        <f>C35+C36</f>
        <v>0</v>
      </c>
      <c r="D34" s="9"/>
      <c r="E34" s="19">
        <f>E35+E36</f>
        <v>0</v>
      </c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13">
        <v>0</v>
      </c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13">
        <v>0</v>
      </c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7"/>
      <c r="C38" s="17"/>
      <c r="D38" s="17"/>
      <c r="E38" s="17"/>
      <c r="F38" s="11">
        <f>+F22+F27+F20</f>
        <v>36839948.939999998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15</v>
      </c>
    </row>
    <row r="43" spans="1:6" x14ac:dyDescent="0.2">
      <c r="A43" s="20" t="s">
        <v>27</v>
      </c>
      <c r="D43" s="24" t="s">
        <v>25</v>
      </c>
      <c r="E43" s="24"/>
    </row>
    <row r="44" spans="1:6" x14ac:dyDescent="0.2">
      <c r="A44" s="20" t="s">
        <v>28</v>
      </c>
      <c r="D44" s="24" t="s">
        <v>26</v>
      </c>
      <c r="E44" s="24"/>
    </row>
  </sheetData>
  <sheetProtection formatCells="0" formatColumns="0" formatRows="0" autoFilter="0"/>
  <mergeCells count="3">
    <mergeCell ref="A1:F1"/>
    <mergeCell ref="D43:E43"/>
    <mergeCell ref="D44:E44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2021-02-11T18:43:39Z</cp:lastPrinted>
  <dcterms:created xsi:type="dcterms:W3CDTF">2012-12-11T20:30:33Z</dcterms:created>
  <dcterms:modified xsi:type="dcterms:W3CDTF">2023-12-06T15:56:06Z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